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3 квартал 2025 кроме лома\Лот 85.25 УСМТР\Приложение к объявлению о запросе цен лот 85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Лист1!$A$1:$K$13</definedName>
  </definedNames>
  <calcPr calcId="152511" refMode="R1C1"/>
</workbook>
</file>

<file path=xl/calcChain.xml><?xml version="1.0" encoding="utf-8"?>
<calcChain xmlns="http://schemas.openxmlformats.org/spreadsheetml/2006/main">
  <c r="I9" i="1" l="1"/>
  <c r="G9" i="1"/>
</calcChain>
</file>

<file path=xl/sharedStrings.xml><?xml version="1.0" encoding="utf-8"?>
<sst xmlns="http://schemas.openxmlformats.org/spreadsheetml/2006/main" count="49" uniqueCount="31">
  <si>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</si>
  <si>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</si>
  <si>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</si>
  <si>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</si>
  <si>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</si>
  <si>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</si>
  <si>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</si>
  <si>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</si>
  <si>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</si>
  <si>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</si>
  <si>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</si>
  <si>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</si>
  <si>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Греческий склад</t>
  </si>
  <si>
    <t>КМП</t>
  </si>
  <si>
    <t>ШТ</t>
  </si>
  <si>
    <t>Итого</t>
  </si>
  <si>
    <t>1247959</t>
  </si>
  <si>
    <t>RSN1300003</t>
  </si>
  <si>
    <t>Затвор поворотный дисковый Magwen BC01X400DXX16 400х16 ХЛ с редуктором, 
ответными фланцами и крепежом</t>
  </si>
  <si>
    <t>1395610</t>
  </si>
  <si>
    <t>Затвор дисковый поворотный стальной межфланцевый KVANT 500х10 диск- 
сталь, уплотнение EPDM с электроприводом QT250 380В, фланцами и крепежом</t>
  </si>
  <si>
    <t>1466615</t>
  </si>
  <si>
    <t>RSN1200001</t>
  </si>
  <si>
    <t>Затвор поворотный IBOR DN350 ANSI Class600 У1 корпус ASTM A217C5</t>
  </si>
  <si>
    <t>1474295</t>
  </si>
  <si>
    <t>Клапан обратный Armatik SCV F 350/5-4М1 350х50 с ответными фланцами, 
прокладками и крепежом</t>
  </si>
  <si>
    <t>1520586</t>
  </si>
  <si>
    <t>Затвор дисковый ЗД2.1200.16.38.1131 1200х16</t>
  </si>
  <si>
    <t>1618638</t>
  </si>
  <si>
    <t>Затвор поворотный дисковый 23.12.600 600х10 A ст20Л с электроприводом 
Rotork, ответными фланцами и крепежом</t>
  </si>
  <si>
    <t>Лот 85.25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</si>
</sst>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&quot;?&quot;&quot;?&quot;\ _₽_-;_-@_-"/>
    <numFmt numFmtId="165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14" fontId="4" fillId="0" borderId="1" xfId="0" applyNumberFormat="1" applyFont="1" applyBorder="1" applyAlignment="1">
      <alignment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view="pageBreakPreview" topLeftCell="A4" zoomScale="90" zoomScaleNormal="100" zoomScaleSheetLayoutView="90" workbookViewId="0">
      <selection activeCell="A3" sqref="A3:A8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2" ht="15.75" x14ac:dyDescent="0.25">
      <c r="A1" s="3"/>
      <c r="B1" s="3" t="s">
        <v>30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2" s="2" customFormat="1" ht="143.25" customHeight="1" x14ac:dyDescent="0.25">
      <c r="A3" s="8">
        <v>1</v>
      </c>
      <c r="B3" s="8" t="s">
        <v>16</v>
      </c>
      <c r="C3" s="8" t="s">
        <v>17</v>
      </c>
      <c r="D3" s="8" t="s">
        <v>18</v>
      </c>
      <c r="E3" s="8" t="s">
        <v>6</v>
      </c>
      <c r="F3" s="13" t="s">
        <v>13</v>
      </c>
      <c r="G3" s="14">
        <v>2</v>
      </c>
      <c r="H3" s="15">
        <v>663241.05000000005</v>
      </c>
      <c r="I3" s="15">
        <v>1326482.1000000001</v>
      </c>
      <c r="J3" s="16">
        <v>41606</v>
      </c>
      <c r="K3" s="8" t="s">
        <v>12</v>
      </c>
      <c r="L3" s="9"/>
    </row>
    <row r="4" spans="1:12" ht="110.25" x14ac:dyDescent="0.25">
      <c r="A4" s="8">
        <v>2</v>
      </c>
      <c r="B4" s="8" t="s">
        <v>19</v>
      </c>
      <c r="C4" s="8" t="s">
        <v>17</v>
      </c>
      <c r="D4" s="8" t="s">
        <v>20</v>
      </c>
      <c r="E4" s="8" t="s">
        <v>6</v>
      </c>
      <c r="F4" s="13" t="s">
        <v>13</v>
      </c>
      <c r="G4" s="14">
        <v>2</v>
      </c>
      <c r="H4" s="15">
        <v>875784.02</v>
      </c>
      <c r="I4" s="15">
        <v>1751568.04</v>
      </c>
      <c r="J4" s="16">
        <v>41606</v>
      </c>
      <c r="K4" s="8" t="s">
        <v>12</v>
      </c>
    </row>
    <row r="5" spans="1:12" ht="47.25" x14ac:dyDescent="0.25">
      <c r="A5" s="8">
        <v>3</v>
      </c>
      <c r="B5" s="8" t="s">
        <v>21</v>
      </c>
      <c r="C5" s="8" t="s">
        <v>22</v>
      </c>
      <c r="D5" s="8" t="s">
        <v>23</v>
      </c>
      <c r="E5" s="8" t="s">
        <v>6</v>
      </c>
      <c r="F5" s="13" t="s">
        <v>14</v>
      </c>
      <c r="G5" s="14">
        <v>2</v>
      </c>
      <c r="H5" s="15">
        <v>932150</v>
      </c>
      <c r="I5" s="15">
        <v>1864300</v>
      </c>
      <c r="J5" s="16">
        <v>40968</v>
      </c>
      <c r="K5" s="8" t="s">
        <v>12</v>
      </c>
    </row>
    <row r="6" spans="1:12" ht="63" x14ac:dyDescent="0.25">
      <c r="A6" s="8">
        <v>4</v>
      </c>
      <c r="B6" s="8" t="s">
        <v>24</v>
      </c>
      <c r="C6" s="8" t="s">
        <v>22</v>
      </c>
      <c r="D6" s="8" t="s">
        <v>25</v>
      </c>
      <c r="E6" s="8" t="s">
        <v>6</v>
      </c>
      <c r="F6" s="13" t="s">
        <v>13</v>
      </c>
      <c r="G6" s="14">
        <v>1</v>
      </c>
      <c r="H6" s="15">
        <v>712368.33</v>
      </c>
      <c r="I6" s="15">
        <v>712368.33</v>
      </c>
      <c r="J6" s="16">
        <v>40998</v>
      </c>
      <c r="K6" s="8" t="s">
        <v>12</v>
      </c>
    </row>
    <row r="7" spans="1:12" ht="31.5" x14ac:dyDescent="0.25">
      <c r="A7" s="8">
        <v>5</v>
      </c>
      <c r="B7" s="8" t="s">
        <v>26</v>
      </c>
      <c r="C7" s="8" t="s">
        <v>17</v>
      </c>
      <c r="D7" s="8" t="s">
        <v>27</v>
      </c>
      <c r="E7" s="8" t="s">
        <v>6</v>
      </c>
      <c r="F7" s="13" t="s">
        <v>14</v>
      </c>
      <c r="G7" s="14">
        <v>1</v>
      </c>
      <c r="H7" s="15">
        <v>1548072.62</v>
      </c>
      <c r="I7" s="15">
        <v>1548072.62</v>
      </c>
      <c r="J7" s="16">
        <v>41606</v>
      </c>
      <c r="K7" s="8" t="s">
        <v>12</v>
      </c>
    </row>
    <row r="8" spans="1:12" ht="78.75" x14ac:dyDescent="0.25">
      <c r="A8" s="8">
        <v>6</v>
      </c>
      <c r="B8" s="8" t="s">
        <v>28</v>
      </c>
      <c r="C8" s="8" t="s">
        <v>17</v>
      </c>
      <c r="D8" s="8" t="s">
        <v>29</v>
      </c>
      <c r="E8" s="8" t="s">
        <v>6</v>
      </c>
      <c r="F8" s="13" t="s">
        <v>13</v>
      </c>
      <c r="G8" s="14">
        <v>2</v>
      </c>
      <c r="H8" s="15">
        <v>777229.97</v>
      </c>
      <c r="I8" s="15">
        <v>1554459.94</v>
      </c>
      <c r="J8" s="16">
        <v>41606</v>
      </c>
      <c r="K8" s="8" t="s">
        <v>12</v>
      </c>
    </row>
    <row r="9" spans="1:12" ht="15.75" x14ac:dyDescent="0.25">
      <c r="B9" s="8"/>
      <c r="C9" s="8"/>
      <c r="D9" s="8" t="s">
        <v>15</v>
      </c>
      <c r="E9" s="8"/>
      <c r="F9" s="8"/>
      <c r="G9" s="12">
        <f>SUM(G3:G8)</f>
        <v>10</v>
      </c>
      <c r="H9" s="10"/>
      <c r="I9" s="10">
        <f>SUM(I3:I8)</f>
        <v>8757251.0300000012</v>
      </c>
      <c r="J9" s="11"/>
      <c r="K9" s="8"/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2025-09-11T09:25:32Z</dcterms:modified>
</cp:coreProperties>
</file>